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2228" windowHeight="8352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<sst xmlns="http://schemas.openxmlformats.org/spreadsheetml/2006/main" count="13" uniqueCount="12">
  <si>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Idade (X)</t>
  </si>
  <si>
    <t>Média</t>
  </si>
  <si>
    <t>Peso (Y)</t>
  </si>
  <si>
    <t>b</t>
  </si>
  <si>
    <t>a</t>
  </si>
  <si>
    <t>a1 b1</t>
  </si>
  <si>
    <t>a1 b2</t>
  </si>
  <si>
    <t>a2 b1</t>
  </si>
  <si>
    <t>a2 b2</t>
  </si>
  <si>
    <t>Mínimo 1</t>
  </si>
  <si>
    <t>Máximo 2</t>
  </si>
  <si>
    <t>IC % = +-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</si>
</sst>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'IC'!$C$2</c:f>
              <c:strCache>
                <c:ptCount val="1"/>
                <c:pt idx="0">
                  <c:v>Média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'IC'!$A$3:$A$10</c:f>
              <c:numCache/>
            </c:numRef>
          </c:xVal>
          <c:yVal>
            <c:numRef>
              <c:f>'IC'!$C$3:$C$10</c:f>
              <c:numCache/>
            </c:numRef>
          </c:yVal>
          <c:smooth val="0"/>
        </c:ser>
        <c:ser>
          <c:idx val="1"/>
          <c:order val="1"/>
          <c:tx>
            <c:strRef>
              <c:f>'IC'!$D$2</c:f>
              <c:strCache>
                <c:ptCount val="1"/>
                <c:pt idx="0">
                  <c:v>a1 b1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'IC'!$A$3:$A$10</c:f>
              <c:numCache/>
            </c:numRef>
          </c:xVal>
          <c:yVal>
            <c:numRef>
              <c:f>'IC'!$D$3:$D$10</c:f>
              <c:numCache/>
            </c:numRef>
          </c:yVal>
          <c:smooth val="0"/>
        </c:ser>
        <c:ser>
          <c:idx val="2"/>
          <c:order val="2"/>
          <c:tx>
            <c:strRef>
              <c:f>'IC'!$E$2</c:f>
              <c:strCache>
                <c:ptCount val="1"/>
                <c:pt idx="0">
                  <c:v>a1 b2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'IC'!$A$3:$A$10</c:f>
              <c:numCache/>
            </c:numRef>
          </c:xVal>
          <c:yVal>
            <c:numRef>
              <c:f>'IC'!$E$3:$E$10</c:f>
              <c:numCache/>
            </c:numRef>
          </c:yVal>
          <c:smooth val="0"/>
        </c:ser>
        <c:ser>
          <c:idx val="3"/>
          <c:order val="3"/>
          <c:tx>
            <c:strRef>
              <c:f>'IC'!$F$2</c:f>
              <c:strCache>
                <c:ptCount val="1"/>
                <c:pt idx="0">
                  <c:v>a2 b1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'IC'!$A$3:$A$10</c:f>
              <c:numCache/>
            </c:numRef>
          </c:xVal>
          <c:yVal>
            <c:numRef>
              <c:f>'IC'!$F$3:$F$10</c:f>
              <c:numCache/>
            </c:numRef>
          </c:yVal>
          <c:smooth val="0"/>
        </c:ser>
        <c:ser>
          <c:idx val="4"/>
          <c:order val="4"/>
          <c:tx>
            <c:strRef>
              <c:f>'IC'!$G$2</c:f>
              <c:strCache>
                <c:ptCount val="1"/>
                <c:pt idx="0">
                  <c:v>a2 b2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'IC'!$A$3:$A$10</c:f>
              <c:numCache/>
            </c:numRef>
          </c:xVal>
          <c:yVal>
            <c:numRef>
              <c:f>'IC'!$G$3:$G$10</c:f>
              <c:numCache/>
            </c:numRef>
          </c:yVal>
          <c:smooth val="0"/>
        </c:ser>
        <c:axId val="45985736"/>
        <c:axId val="11218441"/>
      </c:scatterChart>
      <c:val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crossBetween val="midCat"/>
        <c:dispUnits/>
      </c:valAx>
      <c:valAx>
        <c:axId val="11218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crossBetween val="midCat"/>
        <c:dispUnits/>
      </c:valAx>
      <c:spPr>
        <a:solidFill>
          <a:srgbClr val="969696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969696"/>
        </a:solidFill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4</xdr:row>
      <xdr:rowOff>19050</xdr:rowOff>
    </xdr:from>
    <xdr:to>
      <xdr:col>19</xdr:col>
      <xdr:colOff>19050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72150" y="666750"/>
        <a:ext cx="47720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"/>
  <sheetViews>
    <sheetView tabSelected="1" zoomScale="110" zoomScaleNormal="110" workbookViewId="0" topLeftCell="H4">
      <selection activeCell="K7" sqref="K7"/>
    </sheetView>
  </sheetViews>
  <sheetFormatPr defaultColWidth="9.140625" defaultRowHeight="12.75"/>
  <cols>
    <col min="1" max="2" width="9.421875" style="1" customWidth="1"/>
    <col min="3" max="7" width="5.8515625" style="1" customWidth="1"/>
  </cols>
  <sheetData>
    <row r="2" spans="1:7" ht="12.75">
      <c r="A2" s="1" t="s">
        <v>0</v>
      </c>
      <c r="B2" s="1" t="s">
        <v>2</v>
      </c>
      <c r="C2" s="1" t="s">
        <v>1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ht="12.75">
      <c r="A3" s="1">
        <v>1</v>
      </c>
      <c r="B3" s="1">
        <v>30</v>
      </c>
      <c r="C3" s="1">
        <f>10*A3+20</f>
        <v>30</v>
      </c>
      <c r="D3" s="1">
        <f>$K$9*A3+$J$9</f>
        <v>29.400000000000002</v>
      </c>
      <c r="E3" s="1">
        <f aca="true" t="shared" si="0" ref="E3:E10">A3*$K$10+$J$9</f>
        <v>29.8</v>
      </c>
      <c r="F3" s="1">
        <f aca="true" t="shared" si="1" ref="F3:F10">A3*$K$9+$J$10</f>
        <v>30.2</v>
      </c>
      <c r="G3" s="1">
        <f aca="true" t="shared" si="2" ref="G3:G10">A3*$K$10+$J$10</f>
        <v>30.599999999999998</v>
      </c>
    </row>
    <row r="4" spans="1:7" ht="12.75">
      <c r="A4" s="1">
        <v>2</v>
      </c>
      <c r="B4" s="1">
        <v>40</v>
      </c>
      <c r="C4" s="1">
        <f aca="true" t="shared" si="3" ref="C4:C10">10*A4+20</f>
        <v>40</v>
      </c>
      <c r="D4" s="1">
        <f aca="true" t="shared" si="4" ref="D3:D10">$K$9*A4+$J$9</f>
        <v>39.2</v>
      </c>
      <c r="E4" s="1">
        <f t="shared" si="0"/>
        <v>40</v>
      </c>
      <c r="F4" s="1">
        <f t="shared" si="1"/>
        <v>40</v>
      </c>
      <c r="G4" s="1">
        <f t="shared" si="2"/>
        <v>40.8</v>
      </c>
    </row>
    <row r="5" spans="1:7" ht="12.75">
      <c r="A5" s="1">
        <v>3</v>
      </c>
      <c r="B5" s="1">
        <v>50</v>
      </c>
      <c r="C5" s="1">
        <f t="shared" si="3"/>
        <v>50</v>
      </c>
      <c r="D5" s="1">
        <f t="shared" si="4"/>
        <v>49</v>
      </c>
      <c r="E5" s="1">
        <f t="shared" si="0"/>
        <v>50.2</v>
      </c>
      <c r="F5" s="1">
        <f t="shared" si="1"/>
        <v>49.8</v>
      </c>
      <c r="G5" s="1">
        <f t="shared" si="2"/>
        <v>51</v>
      </c>
    </row>
    <row r="6" spans="1:11" ht="12.75">
      <c r="A6" s="1">
        <v>4</v>
      </c>
      <c r="B6" s="1">
        <v>60</v>
      </c>
      <c r="C6" s="1">
        <f t="shared" si="3"/>
        <v>60</v>
      </c>
      <c r="D6" s="1">
        <f t="shared" si="4"/>
        <v>58.800000000000004</v>
      </c>
      <c r="E6" s="1">
        <f t="shared" si="0"/>
        <v>60.4</v>
      </c>
      <c r="F6" s="1">
        <f t="shared" si="1"/>
        <v>59.6</v>
      </c>
      <c r="G6" s="1">
        <f t="shared" si="2"/>
        <v>61.199999999999996</v>
      </c>
      <c r="J6" t="s">
        <v>11</v>
      </c>
      <c r="K6">
        <v>2</v>
      </c>
    </row>
    <row r="7" spans="1:11" ht="12.75">
      <c r="A7" s="1">
        <v>5</v>
      </c>
      <c r="B7" s="1">
        <v>70</v>
      </c>
      <c r="C7" s="1">
        <f t="shared" si="3"/>
        <v>70</v>
      </c>
      <c r="D7" s="1">
        <f t="shared" si="4"/>
        <v>68.6</v>
      </c>
      <c r="E7" s="1">
        <f t="shared" si="0"/>
        <v>70.6</v>
      </c>
      <c r="F7" s="1">
        <f t="shared" si="1"/>
        <v>69.4</v>
      </c>
      <c r="G7" s="1">
        <f t="shared" si="2"/>
        <v>71.4</v>
      </c>
      <c r="J7" t="s">
        <v>4</v>
      </c>
      <c r="K7" t="s">
        <v>3</v>
      </c>
    </row>
    <row r="8" spans="1:11" ht="12.75">
      <c r="A8" s="1">
        <v>6</v>
      </c>
      <c r="B8" s="1">
        <v>80</v>
      </c>
      <c r="C8" s="1">
        <f t="shared" si="3"/>
        <v>80</v>
      </c>
      <c r="D8" s="1">
        <f t="shared" si="4"/>
        <v>78.4</v>
      </c>
      <c r="E8" s="1">
        <f t="shared" si="0"/>
        <v>80.8</v>
      </c>
      <c r="F8" s="1">
        <f t="shared" si="1"/>
        <v>79.2</v>
      </c>
      <c r="G8" s="1">
        <f t="shared" si="2"/>
        <v>81.6</v>
      </c>
      <c r="I8" t="s">
        <v>1</v>
      </c>
      <c r="J8">
        <v>20</v>
      </c>
      <c r="K8">
        <v>10</v>
      </c>
    </row>
    <row r="9" spans="1:11" ht="12.75">
      <c r="A9" s="1">
        <v>7</v>
      </c>
      <c r="B9" s="1">
        <v>90</v>
      </c>
      <c r="C9" s="1">
        <f t="shared" si="3"/>
        <v>90</v>
      </c>
      <c r="D9" s="1">
        <f t="shared" si="4"/>
        <v>88.20000000000002</v>
      </c>
      <c r="E9" s="1">
        <f t="shared" si="0"/>
        <v>91</v>
      </c>
      <c r="F9" s="1">
        <f t="shared" si="1"/>
        <v>89</v>
      </c>
      <c r="G9" s="1">
        <f t="shared" si="2"/>
        <v>91.79999999999998</v>
      </c>
      <c r="I9" t="s">
        <v>9</v>
      </c>
      <c r="J9">
        <f>J8-(J8*K6/100)</f>
        <v>19.6</v>
      </c>
      <c r="K9">
        <f>K8-(K8*K6/100)</f>
        <v>9.8</v>
      </c>
    </row>
    <row r="10" spans="1:11" ht="12.75">
      <c r="A10" s="1">
        <v>8</v>
      </c>
      <c r="B10" s="1">
        <v>100</v>
      </c>
      <c r="C10" s="1">
        <f t="shared" si="3"/>
        <v>100</v>
      </c>
      <c r="D10" s="1">
        <f t="shared" si="4"/>
        <v>98</v>
      </c>
      <c r="E10" s="1">
        <f t="shared" si="0"/>
        <v>101.19999999999999</v>
      </c>
      <c r="F10" s="1">
        <f t="shared" si="1"/>
        <v>98.80000000000001</v>
      </c>
      <c r="G10" s="1">
        <f t="shared" si="2"/>
        <v>102</v>
      </c>
      <c r="I10" t="s">
        <v>10</v>
      </c>
      <c r="J10">
        <f>J8+(J8*K6/100)</f>
        <v>20.4</v>
      </c>
      <c r="K10">
        <f>K8+(K8*K6/100)</f>
        <v>10.2</v>
      </c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Marson</dc:creator>
  <cp:keywords/>
  <dc:description/>
  <cp:lastModifiedBy>AV</cp:lastModifiedBy>
  <dcterms:created xsi:type="dcterms:W3CDTF">2007-08-09T09:57:25Z</dcterms:created>
  <dcterms:modified xsi:type="dcterms:W3CDTF">2010-10-26T12:54:40Z</dcterms:modified>
  <cp:category/>
  <cp:version/>
  <cp:contentType/>
  <cp:contentStatus/>
</cp:coreProperties>
</file>